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/EQUIDES MONODACCTYLES/EQUUS Actuels-Extant Data/MANDIBULES data/MAND ANES/"/>
    </mc:Choice>
  </mc:AlternateContent>
  <xr:revisionPtr revIDLastSave="0" documentId="13_ncr:1_{E6654BB8-8636-C242-A1BE-DC03E0294A52}" xr6:coauthVersionLast="47" xr6:coauthVersionMax="47" xr10:uidLastSave="{00000000-0000-0000-0000-000000000000}"/>
  <bookViews>
    <workbookView xWindow="9900" yWindow="1980" windowWidth="20120" windowHeight="19560" tabRatio="830" xr2:uid="{00000000-000D-0000-FFFF-FFFF00000000}"/>
  </bookViews>
  <sheets>
    <sheet name="Feuil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7" l="1"/>
  <c r="H36" i="7"/>
  <c r="I36" i="7"/>
  <c r="J36" i="7"/>
  <c r="K36" i="7"/>
  <c r="L36" i="7"/>
  <c r="M36" i="7"/>
  <c r="N36" i="7"/>
  <c r="O36" i="7"/>
  <c r="P36" i="7"/>
  <c r="Q36" i="7"/>
  <c r="R36" i="7"/>
  <c r="S36" i="7"/>
  <c r="F36" i="7"/>
</calcChain>
</file>

<file path=xl/sharedStrings.xml><?xml version="1.0" encoding="utf-8"?>
<sst xmlns="http://schemas.openxmlformats.org/spreadsheetml/2006/main" count="276" uniqueCount="93">
  <si>
    <t>Yatvata Hai Bar</t>
  </si>
  <si>
    <t>JE 7795</t>
  </si>
  <si>
    <t>? AS 24</t>
  </si>
  <si>
    <t>JE 7813</t>
  </si>
  <si>
    <t>? AS 25</t>
  </si>
  <si>
    <t>JE 7741</t>
  </si>
  <si>
    <t>AS 27</t>
  </si>
  <si>
    <t>Zoo</t>
  </si>
  <si>
    <t>?</t>
  </si>
  <si>
    <t>M</t>
  </si>
  <si>
    <t>F</t>
  </si>
  <si>
    <t>Atbara, Soudan</t>
  </si>
  <si>
    <t>BM 4.6.12.1</t>
  </si>
  <si>
    <t>AA 3</t>
  </si>
  <si>
    <t>Atbara</t>
  </si>
  <si>
    <t>BM 39.4780</t>
  </si>
  <si>
    <t>AA 4</t>
  </si>
  <si>
    <t>S Tokar 'dianae'</t>
  </si>
  <si>
    <t>BM 35.5.7.1</t>
  </si>
  <si>
    <t>AA 5</t>
  </si>
  <si>
    <t>BL 15716</t>
  </si>
  <si>
    <t>AA 6</t>
  </si>
  <si>
    <t>BL 20.6.10</t>
  </si>
  <si>
    <t>? AA 7</t>
  </si>
  <si>
    <t>BL 46075</t>
  </si>
  <si>
    <t>AA 8</t>
  </si>
  <si>
    <t>Erythrea Zoo</t>
  </si>
  <si>
    <t>MU 1952.9</t>
  </si>
  <si>
    <t>S Erythrea</t>
  </si>
  <si>
    <t>MU 1963.133</t>
  </si>
  <si>
    <t>AA 11</t>
  </si>
  <si>
    <t>Mustapha</t>
  </si>
  <si>
    <t>MU 1963.134</t>
  </si>
  <si>
    <t>AA 12</t>
  </si>
  <si>
    <t>MA 77-65</t>
  </si>
  <si>
    <t>AS 1</t>
  </si>
  <si>
    <t>N Somali</t>
  </si>
  <si>
    <t>BA 3267</t>
  </si>
  <si>
    <t>AS 2</t>
  </si>
  <si>
    <t>Somali</t>
  </si>
  <si>
    <t>BA 3597</t>
  </si>
  <si>
    <t>AS 3</t>
  </si>
  <si>
    <t>BA 10858</t>
  </si>
  <si>
    <t>AS 4</t>
  </si>
  <si>
    <t>Jonny</t>
  </si>
  <si>
    <t>BE 216</t>
  </si>
  <si>
    <t>AS 5</t>
  </si>
  <si>
    <t>10°N 42°E</t>
  </si>
  <si>
    <t xml:space="preserve">AS 6 </t>
  </si>
  <si>
    <t>S of Berbera</t>
  </si>
  <si>
    <t>BL 6149</t>
  </si>
  <si>
    <t>AS 7</t>
  </si>
  <si>
    <t>BL 12947</t>
  </si>
  <si>
    <t>AS 8</t>
  </si>
  <si>
    <t>BL 30253</t>
  </si>
  <si>
    <t>AS 9</t>
  </si>
  <si>
    <t>MA 1899-228</t>
  </si>
  <si>
    <t>AS 10</t>
  </si>
  <si>
    <t>BM 1886.2.17.1</t>
  </si>
  <si>
    <t>AS 11</t>
  </si>
  <si>
    <t>Issaland</t>
  </si>
  <si>
    <t>BL 13739</t>
  </si>
  <si>
    <t>AS 12</t>
  </si>
  <si>
    <t>Erythrea</t>
  </si>
  <si>
    <t>BL 16151</t>
  </si>
  <si>
    <t>AS 13</t>
  </si>
  <si>
    <t>NY 119480</t>
  </si>
  <si>
    <t>AS 14</t>
  </si>
  <si>
    <t>CH 1428</t>
  </si>
  <si>
    <t>AS 15</t>
  </si>
  <si>
    <t>CH 1426</t>
  </si>
  <si>
    <t>AS 16</t>
  </si>
  <si>
    <t>CH 1427</t>
  </si>
  <si>
    <t>AS 17</t>
  </si>
  <si>
    <t>LG 7204</t>
  </si>
  <si>
    <t>AS 18</t>
  </si>
  <si>
    <t>Abyssinie</t>
  </si>
  <si>
    <t>BL 16326</t>
  </si>
  <si>
    <t>AS 19</t>
  </si>
  <si>
    <t>PRA 47326</t>
  </si>
  <si>
    <t>AS 21</t>
  </si>
  <si>
    <t>JE 7551</t>
  </si>
  <si>
    <t>? AS 22</t>
  </si>
  <si>
    <t xml:space="preserve">Yatvata Hai Bar </t>
  </si>
  <si>
    <t>JE 7733</t>
  </si>
  <si>
    <t>? AS 23</t>
  </si>
  <si>
    <t>né en Allemagne ?</t>
  </si>
  <si>
    <t>[87,5]</t>
  </si>
  <si>
    <t>??? AA 10</t>
  </si>
  <si>
    <t>4bis</t>
  </si>
  <si>
    <t>-</t>
  </si>
  <si>
    <t>Moyennes</t>
  </si>
  <si>
    <t>FR SMF 22279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</si>
</sst>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8"/>
      <name val="Geneva"/>
      <family val="2"/>
    </font>
    <font>
      <b/>
      <sz val="9"/>
      <color indexed="12"/>
      <name val="Geneva"/>
      <family val="2"/>
    </font>
    <font>
      <b/>
      <sz val="9"/>
      <color indexed="10"/>
      <name val="Geneva"/>
      <family val="2"/>
    </font>
    <font>
      <b/>
      <sz val="9"/>
      <color rgb="FFFF000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5" fillId="0" borderId="0" xfId="0" applyFont="1"/>
    <xf numFmtId="49" fontId="6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workbookViewId="0">
      <selection activeCell="F37" sqref="F37"/>
    </sheetView>
  </sheetViews>
  <sheetFormatPr baseColWidth="10" defaultColWidth="7.83203125" defaultRowHeight="13" x14ac:dyDescent="0.2"/>
  <cols>
    <col min="1" max="1" width="15" customWidth="1"/>
    <col min="2" max="2" width="2.5" bestFit="1" customWidth="1"/>
    <col min="3" max="3" width="5.1640625" bestFit="1" customWidth="1"/>
    <col min="4" max="4" width="13.5" style="1" bestFit="1" customWidth="1"/>
    <col min="5" max="5" width="10" customWidth="1"/>
    <col min="6" max="19" width="6.6640625" customWidth="1"/>
  </cols>
  <sheetData>
    <row r="1" spans="1:19" s="8" customFormat="1" ht="13" customHeight="1" x14ac:dyDescent="0.2">
      <c r="F1" s="8">
        <v>1</v>
      </c>
      <c r="G1" s="8">
        <v>2</v>
      </c>
      <c r="H1" s="8">
        <v>3</v>
      </c>
      <c r="I1" s="8">
        <v>4</v>
      </c>
      <c r="J1" s="8" t="s">
        <v>89</v>
      </c>
      <c r="K1" s="8">
        <v>5</v>
      </c>
      <c r="L1" s="8">
        <v>6</v>
      </c>
      <c r="M1" s="8">
        <v>7</v>
      </c>
      <c r="N1" s="8">
        <v>8</v>
      </c>
      <c r="O1" s="8">
        <v>9</v>
      </c>
      <c r="P1" s="8">
        <v>10</v>
      </c>
      <c r="Q1" s="8">
        <v>11</v>
      </c>
      <c r="R1" s="8">
        <v>12</v>
      </c>
      <c r="S1" s="8">
        <v>13</v>
      </c>
    </row>
    <row r="2" spans="1:19" x14ac:dyDescent="0.2">
      <c r="A2" s="2" t="s">
        <v>11</v>
      </c>
      <c r="B2" s="2" t="s">
        <v>9</v>
      </c>
      <c r="C2" s="2">
        <v>10</v>
      </c>
      <c r="D2" s="3" t="s">
        <v>12</v>
      </c>
      <c r="E2" s="3" t="s">
        <v>13</v>
      </c>
      <c r="F2">
        <v>390</v>
      </c>
      <c r="G2">
        <v>119</v>
      </c>
      <c r="H2" s="5">
        <v>74</v>
      </c>
      <c r="I2" s="6">
        <v>81</v>
      </c>
      <c r="J2" s="6">
        <v>74</v>
      </c>
      <c r="K2" s="6">
        <v>155</v>
      </c>
      <c r="L2" s="6">
        <v>73</v>
      </c>
      <c r="M2" s="6">
        <v>51</v>
      </c>
      <c r="N2" s="6">
        <v>190</v>
      </c>
      <c r="O2" s="6" t="s">
        <v>90</v>
      </c>
      <c r="P2" s="6" t="s">
        <v>90</v>
      </c>
      <c r="Q2" s="6" t="s">
        <v>90</v>
      </c>
      <c r="R2" s="6" t="s">
        <v>90</v>
      </c>
      <c r="S2" s="6" t="s">
        <v>90</v>
      </c>
    </row>
    <row r="3" spans="1:19" x14ac:dyDescent="0.2">
      <c r="A3" s="2" t="s">
        <v>14</v>
      </c>
      <c r="B3" s="2" t="s">
        <v>9</v>
      </c>
      <c r="C3" s="2">
        <v>10</v>
      </c>
      <c r="D3" s="3" t="s">
        <v>15</v>
      </c>
      <c r="E3" s="3" t="s">
        <v>16</v>
      </c>
      <c r="F3">
        <v>400</v>
      </c>
      <c r="G3">
        <v>113</v>
      </c>
      <c r="H3" s="5">
        <v>73</v>
      </c>
      <c r="I3" s="6">
        <v>75</v>
      </c>
      <c r="J3" s="6">
        <v>79</v>
      </c>
      <c r="K3" s="6">
        <v>156</v>
      </c>
      <c r="L3" s="6">
        <v>74</v>
      </c>
      <c r="M3" s="6">
        <v>48</v>
      </c>
      <c r="N3" s="6">
        <v>190</v>
      </c>
      <c r="O3" s="6" t="s">
        <v>90</v>
      </c>
      <c r="P3" s="6" t="s">
        <v>90</v>
      </c>
      <c r="Q3" s="6" t="s">
        <v>90</v>
      </c>
      <c r="R3" s="6" t="s">
        <v>90</v>
      </c>
      <c r="S3" s="6" t="s">
        <v>90</v>
      </c>
    </row>
    <row r="4" spans="1:19" x14ac:dyDescent="0.2">
      <c r="A4" s="2" t="s">
        <v>17</v>
      </c>
      <c r="B4" s="2" t="s">
        <v>10</v>
      </c>
      <c r="C4" s="2">
        <v>10</v>
      </c>
      <c r="D4" s="3" t="s">
        <v>18</v>
      </c>
      <c r="E4" s="3" t="s">
        <v>19</v>
      </c>
      <c r="F4">
        <v>375</v>
      </c>
      <c r="G4">
        <v>113</v>
      </c>
      <c r="H4" s="5">
        <v>71</v>
      </c>
      <c r="I4" s="6">
        <v>86</v>
      </c>
      <c r="J4" s="6">
        <v>78</v>
      </c>
      <c r="K4" s="6">
        <v>164</v>
      </c>
      <c r="L4" s="6">
        <v>68</v>
      </c>
      <c r="M4" s="6">
        <v>43</v>
      </c>
      <c r="N4" s="6">
        <v>194</v>
      </c>
      <c r="O4" s="6" t="s">
        <v>90</v>
      </c>
      <c r="P4" s="6" t="s">
        <v>90</v>
      </c>
      <c r="Q4" s="6" t="s">
        <v>90</v>
      </c>
      <c r="R4" s="6" t="s">
        <v>90</v>
      </c>
      <c r="S4" s="6" t="s">
        <v>90</v>
      </c>
    </row>
    <row r="5" spans="1:19" x14ac:dyDescent="0.2">
      <c r="A5" s="2" t="s">
        <v>14</v>
      </c>
      <c r="B5" s="2" t="s">
        <v>10</v>
      </c>
      <c r="C5" s="2">
        <v>100</v>
      </c>
      <c r="D5" s="3" t="s">
        <v>20</v>
      </c>
      <c r="E5" s="3" t="s">
        <v>21</v>
      </c>
      <c r="F5">
        <v>400</v>
      </c>
      <c r="G5">
        <v>113</v>
      </c>
      <c r="H5" s="5">
        <v>76</v>
      </c>
      <c r="I5" s="6">
        <v>83</v>
      </c>
      <c r="J5" s="6">
        <v>76</v>
      </c>
      <c r="K5" s="6">
        <v>159</v>
      </c>
      <c r="L5" s="6">
        <v>78</v>
      </c>
      <c r="M5" s="6">
        <v>49</v>
      </c>
      <c r="N5" s="6">
        <v>178</v>
      </c>
      <c r="O5" s="6" t="s">
        <v>90</v>
      </c>
      <c r="P5" s="6" t="s">
        <v>90</v>
      </c>
      <c r="Q5" s="6" t="s">
        <v>90</v>
      </c>
      <c r="R5" s="6" t="s">
        <v>90</v>
      </c>
      <c r="S5" s="6" t="s">
        <v>90</v>
      </c>
    </row>
    <row r="6" spans="1:19" x14ac:dyDescent="0.2">
      <c r="A6" s="2" t="s">
        <v>7</v>
      </c>
      <c r="B6" s="2" t="s">
        <v>10</v>
      </c>
      <c r="C6" s="2">
        <v>1</v>
      </c>
      <c r="D6" s="3" t="s">
        <v>22</v>
      </c>
      <c r="E6" s="3" t="s">
        <v>23</v>
      </c>
      <c r="F6">
        <v>390</v>
      </c>
      <c r="G6">
        <v>114</v>
      </c>
      <c r="H6" s="5">
        <v>70</v>
      </c>
      <c r="I6" s="6" t="s">
        <v>90</v>
      </c>
      <c r="J6" s="6" t="s">
        <v>90</v>
      </c>
      <c r="K6" s="6">
        <v>152</v>
      </c>
      <c r="L6" s="6">
        <v>97</v>
      </c>
      <c r="M6" s="6">
        <v>40</v>
      </c>
      <c r="N6" s="6">
        <v>192</v>
      </c>
      <c r="O6" s="6" t="s">
        <v>90</v>
      </c>
      <c r="P6" s="6" t="s">
        <v>90</v>
      </c>
      <c r="Q6" s="6" t="s">
        <v>90</v>
      </c>
      <c r="R6" s="6" t="s">
        <v>90</v>
      </c>
      <c r="S6" s="6" t="s">
        <v>90</v>
      </c>
    </row>
    <row r="7" spans="1:19" x14ac:dyDescent="0.2">
      <c r="A7" s="2" t="s">
        <v>7</v>
      </c>
      <c r="B7" s="2" t="s">
        <v>9</v>
      </c>
      <c r="C7" s="2">
        <v>1</v>
      </c>
      <c r="D7" s="3" t="s">
        <v>24</v>
      </c>
      <c r="E7" s="3" t="s">
        <v>25</v>
      </c>
      <c r="F7">
        <v>380</v>
      </c>
      <c r="G7">
        <v>116</v>
      </c>
      <c r="H7" s="5">
        <v>78</v>
      </c>
      <c r="I7" s="6" t="s">
        <v>90</v>
      </c>
      <c r="J7" s="6" t="s">
        <v>90</v>
      </c>
      <c r="K7" s="6" t="s">
        <v>90</v>
      </c>
      <c r="L7" s="6">
        <v>78</v>
      </c>
      <c r="M7" s="6"/>
      <c r="N7" s="6">
        <v>190</v>
      </c>
      <c r="O7" s="6" t="s">
        <v>90</v>
      </c>
      <c r="P7" s="6" t="s">
        <v>90</v>
      </c>
      <c r="Q7" s="6" t="s">
        <v>90</v>
      </c>
      <c r="R7" s="6" t="s">
        <v>90</v>
      </c>
      <c r="S7" s="6" t="s">
        <v>90</v>
      </c>
    </row>
    <row r="8" spans="1:19" x14ac:dyDescent="0.2">
      <c r="A8" s="2" t="s">
        <v>26</v>
      </c>
      <c r="B8" s="2" t="s">
        <v>10</v>
      </c>
      <c r="C8" s="2">
        <v>100</v>
      </c>
      <c r="D8" s="3" t="s">
        <v>27</v>
      </c>
      <c r="E8" s="3" t="s">
        <v>88</v>
      </c>
      <c r="F8">
        <v>355</v>
      </c>
      <c r="G8">
        <v>96</v>
      </c>
      <c r="H8" s="5">
        <v>68</v>
      </c>
      <c r="I8" s="6">
        <v>77</v>
      </c>
      <c r="J8" s="6">
        <v>75</v>
      </c>
      <c r="K8" s="6">
        <v>152</v>
      </c>
      <c r="L8" s="6">
        <v>72</v>
      </c>
      <c r="M8" s="6">
        <v>43</v>
      </c>
      <c r="N8" s="6">
        <v>172</v>
      </c>
      <c r="O8" s="6" t="s">
        <v>90</v>
      </c>
      <c r="P8" s="6" t="s">
        <v>90</v>
      </c>
      <c r="Q8" s="6" t="s">
        <v>90</v>
      </c>
      <c r="R8" s="6" t="s">
        <v>90</v>
      </c>
      <c r="S8" s="6" t="s">
        <v>90</v>
      </c>
    </row>
    <row r="9" spans="1:19" x14ac:dyDescent="0.2">
      <c r="A9" s="2" t="s">
        <v>28</v>
      </c>
      <c r="B9" s="2" t="s">
        <v>9</v>
      </c>
      <c r="C9" s="2">
        <v>1</v>
      </c>
      <c r="D9" s="3" t="s">
        <v>29</v>
      </c>
      <c r="E9" s="3" t="s">
        <v>30</v>
      </c>
      <c r="F9">
        <v>390</v>
      </c>
      <c r="G9">
        <v>116</v>
      </c>
      <c r="H9" s="5">
        <v>82</v>
      </c>
      <c r="I9" s="6">
        <v>77</v>
      </c>
      <c r="J9" s="6">
        <v>77</v>
      </c>
      <c r="K9" s="6">
        <v>152</v>
      </c>
      <c r="L9" s="6">
        <v>68</v>
      </c>
      <c r="M9" s="6">
        <v>43</v>
      </c>
      <c r="N9" s="6">
        <v>192</v>
      </c>
      <c r="O9" s="6" t="s">
        <v>90</v>
      </c>
      <c r="P9" s="6" t="s">
        <v>90</v>
      </c>
      <c r="Q9" s="6" t="s">
        <v>90</v>
      </c>
      <c r="R9" s="6" t="s">
        <v>90</v>
      </c>
      <c r="S9" s="6" t="s">
        <v>90</v>
      </c>
    </row>
    <row r="10" spans="1:19" x14ac:dyDescent="0.2">
      <c r="A10" s="2" t="s">
        <v>31</v>
      </c>
      <c r="B10" s="2" t="s">
        <v>9</v>
      </c>
      <c r="C10" s="2">
        <v>100</v>
      </c>
      <c r="D10" s="3" t="s">
        <v>32</v>
      </c>
      <c r="E10" s="3" t="s">
        <v>33</v>
      </c>
      <c r="F10">
        <v>362</v>
      </c>
      <c r="G10">
        <v>108</v>
      </c>
      <c r="H10" s="5">
        <v>66</v>
      </c>
      <c r="I10" s="6">
        <v>77</v>
      </c>
      <c r="J10" s="6">
        <v>72</v>
      </c>
      <c r="K10" s="6">
        <v>149</v>
      </c>
      <c r="L10" s="6">
        <v>72</v>
      </c>
      <c r="M10" s="6">
        <v>44</v>
      </c>
      <c r="N10" s="6">
        <v>176</v>
      </c>
      <c r="O10" s="6" t="s">
        <v>90</v>
      </c>
      <c r="P10" s="6" t="s">
        <v>90</v>
      </c>
      <c r="Q10" s="6" t="s">
        <v>90</v>
      </c>
      <c r="R10" s="6" t="s">
        <v>90</v>
      </c>
      <c r="S10" s="6" t="s">
        <v>90</v>
      </c>
    </row>
    <row r="11" spans="1:19" x14ac:dyDescent="0.2">
      <c r="A11" s="2"/>
      <c r="B11" s="2" t="s">
        <v>10</v>
      </c>
      <c r="C11" s="2">
        <v>100</v>
      </c>
      <c r="D11" s="3" t="s">
        <v>34</v>
      </c>
      <c r="E11" s="3" t="s">
        <v>35</v>
      </c>
      <c r="F11">
        <v>400</v>
      </c>
      <c r="G11">
        <v>114</v>
      </c>
      <c r="H11">
        <v>75</v>
      </c>
      <c r="I11">
        <v>80.5</v>
      </c>
      <c r="J11">
        <v>74.5</v>
      </c>
      <c r="K11">
        <v>156</v>
      </c>
      <c r="L11">
        <v>73</v>
      </c>
      <c r="M11">
        <v>47</v>
      </c>
      <c r="N11">
        <v>191</v>
      </c>
      <c r="O11" s="6" t="s">
        <v>90</v>
      </c>
      <c r="P11" s="6" t="s">
        <v>90</v>
      </c>
      <c r="Q11" s="6" t="s">
        <v>90</v>
      </c>
      <c r="R11" s="6" t="s">
        <v>90</v>
      </c>
      <c r="S11" s="6" t="s">
        <v>90</v>
      </c>
    </row>
    <row r="12" spans="1:19" x14ac:dyDescent="0.2">
      <c r="A12" s="2" t="s">
        <v>36</v>
      </c>
      <c r="B12" s="2" t="s">
        <v>9</v>
      </c>
      <c r="C12" s="2">
        <v>10</v>
      </c>
      <c r="D12" s="3" t="s">
        <v>37</v>
      </c>
      <c r="E12" s="3" t="s">
        <v>38</v>
      </c>
      <c r="F12">
        <v>395</v>
      </c>
      <c r="G12">
        <v>119</v>
      </c>
      <c r="H12">
        <v>80.5</v>
      </c>
      <c r="I12">
        <v>80.8</v>
      </c>
      <c r="J12">
        <v>71</v>
      </c>
      <c r="K12">
        <v>152</v>
      </c>
      <c r="L12">
        <v>77</v>
      </c>
      <c r="M12">
        <v>49</v>
      </c>
      <c r="N12">
        <v>193</v>
      </c>
      <c r="O12" s="6" t="s">
        <v>90</v>
      </c>
      <c r="P12" s="6" t="s">
        <v>90</v>
      </c>
      <c r="Q12" s="6" t="s">
        <v>90</v>
      </c>
      <c r="R12" s="6" t="s">
        <v>90</v>
      </c>
      <c r="S12" s="6" t="s">
        <v>90</v>
      </c>
    </row>
    <row r="13" spans="1:19" x14ac:dyDescent="0.2">
      <c r="A13" s="2" t="s">
        <v>39</v>
      </c>
      <c r="B13" s="2" t="s">
        <v>10</v>
      </c>
      <c r="C13" s="2">
        <v>10</v>
      </c>
      <c r="D13" s="3" t="s">
        <v>40</v>
      </c>
      <c r="E13" s="3" t="s">
        <v>41</v>
      </c>
      <c r="F13">
        <v>387</v>
      </c>
      <c r="G13">
        <v>116</v>
      </c>
      <c r="H13">
        <v>65</v>
      </c>
      <c r="I13">
        <v>80</v>
      </c>
      <c r="J13">
        <v>73</v>
      </c>
      <c r="K13">
        <v>151</v>
      </c>
      <c r="L13">
        <v>65</v>
      </c>
      <c r="M13">
        <v>44.7</v>
      </c>
      <c r="N13">
        <v>186</v>
      </c>
      <c r="O13" s="6" t="s">
        <v>90</v>
      </c>
      <c r="P13" s="6" t="s">
        <v>90</v>
      </c>
      <c r="Q13" s="6" t="s">
        <v>90</v>
      </c>
      <c r="R13" s="6" t="s">
        <v>90</v>
      </c>
      <c r="S13" s="6" t="s">
        <v>90</v>
      </c>
    </row>
    <row r="14" spans="1:19" x14ac:dyDescent="0.2">
      <c r="A14" s="2"/>
      <c r="B14" s="2" t="s">
        <v>10</v>
      </c>
      <c r="C14" s="2">
        <v>3900</v>
      </c>
      <c r="D14" s="3" t="s">
        <v>42</v>
      </c>
      <c r="E14" s="3" t="s">
        <v>43</v>
      </c>
      <c r="F14">
        <v>390</v>
      </c>
      <c r="G14">
        <v>112</v>
      </c>
      <c r="H14">
        <v>78</v>
      </c>
      <c r="I14">
        <v>76</v>
      </c>
      <c r="J14">
        <v>75</v>
      </c>
      <c r="K14">
        <v>152</v>
      </c>
      <c r="L14">
        <v>72</v>
      </c>
      <c r="M14">
        <v>46</v>
      </c>
      <c r="N14">
        <v>170</v>
      </c>
      <c r="O14" s="6" t="s">
        <v>90</v>
      </c>
      <c r="P14" s="6" t="s">
        <v>90</v>
      </c>
      <c r="Q14" s="6" t="s">
        <v>90</v>
      </c>
      <c r="R14" s="6" t="s">
        <v>90</v>
      </c>
      <c r="S14" s="6" t="s">
        <v>90</v>
      </c>
    </row>
    <row r="15" spans="1:19" x14ac:dyDescent="0.2">
      <c r="A15" s="2" t="s">
        <v>44</v>
      </c>
      <c r="B15" s="2" t="s">
        <v>9</v>
      </c>
      <c r="C15" s="2">
        <v>3900</v>
      </c>
      <c r="D15" s="3" t="s">
        <v>45</v>
      </c>
      <c r="E15" s="3" t="s">
        <v>46</v>
      </c>
      <c r="F15">
        <v>385</v>
      </c>
      <c r="G15">
        <v>109</v>
      </c>
      <c r="H15">
        <v>76</v>
      </c>
      <c r="I15">
        <v>76.5</v>
      </c>
      <c r="J15">
        <v>73.5</v>
      </c>
      <c r="K15">
        <v>150.5</v>
      </c>
      <c r="L15">
        <v>71</v>
      </c>
      <c r="M15">
        <v>46</v>
      </c>
      <c r="N15">
        <v>180</v>
      </c>
      <c r="O15" s="6" t="s">
        <v>90</v>
      </c>
      <c r="P15" s="6" t="s">
        <v>90</v>
      </c>
      <c r="Q15" s="6" t="s">
        <v>90</v>
      </c>
      <c r="R15" s="6" t="s">
        <v>90</v>
      </c>
      <c r="S15" s="6" t="s">
        <v>90</v>
      </c>
    </row>
    <row r="16" spans="1:19" x14ac:dyDescent="0.2">
      <c r="A16" s="2" t="s">
        <v>47</v>
      </c>
      <c r="B16" s="2" t="s">
        <v>9</v>
      </c>
      <c r="C16" s="2">
        <v>100</v>
      </c>
      <c r="D16" s="3" t="s">
        <v>92</v>
      </c>
      <c r="E16" s="3" t="s">
        <v>48</v>
      </c>
      <c r="F16">
        <v>395</v>
      </c>
      <c r="G16">
        <v>120</v>
      </c>
      <c r="H16">
        <v>81</v>
      </c>
      <c r="I16">
        <v>84</v>
      </c>
      <c r="J16">
        <v>76</v>
      </c>
      <c r="K16">
        <v>160</v>
      </c>
      <c r="L16">
        <v>74</v>
      </c>
      <c r="M16">
        <v>51</v>
      </c>
      <c r="N16" s="6" t="s">
        <v>90</v>
      </c>
      <c r="O16" s="6" t="s">
        <v>90</v>
      </c>
      <c r="P16" s="6" t="s">
        <v>90</v>
      </c>
      <c r="Q16" s="6" t="s">
        <v>90</v>
      </c>
      <c r="R16" s="6" t="s">
        <v>90</v>
      </c>
      <c r="S16" s="6" t="s">
        <v>90</v>
      </c>
    </row>
    <row r="17" spans="1:19" x14ac:dyDescent="0.2">
      <c r="A17" s="2" t="s">
        <v>49</v>
      </c>
      <c r="B17" s="2" t="s">
        <v>10</v>
      </c>
      <c r="C17" s="2">
        <v>100</v>
      </c>
      <c r="D17" s="3" t="s">
        <v>50</v>
      </c>
      <c r="E17" s="3" t="s">
        <v>51</v>
      </c>
      <c r="F17">
        <v>400</v>
      </c>
      <c r="G17">
        <v>116</v>
      </c>
      <c r="H17">
        <v>77</v>
      </c>
      <c r="I17">
        <v>83</v>
      </c>
      <c r="J17">
        <v>76</v>
      </c>
      <c r="K17">
        <v>159</v>
      </c>
      <c r="L17">
        <v>78</v>
      </c>
      <c r="M17">
        <v>50.5</v>
      </c>
      <c r="N17">
        <v>192</v>
      </c>
      <c r="O17" s="6" t="s">
        <v>90</v>
      </c>
      <c r="P17" s="6" t="s">
        <v>90</v>
      </c>
      <c r="Q17" s="6" t="s">
        <v>90</v>
      </c>
      <c r="R17" s="6" t="s">
        <v>90</v>
      </c>
      <c r="S17" s="6" t="s">
        <v>90</v>
      </c>
    </row>
    <row r="18" spans="1:19" x14ac:dyDescent="0.2">
      <c r="A18" s="2" t="s">
        <v>7</v>
      </c>
      <c r="B18" s="2" t="s">
        <v>9</v>
      </c>
      <c r="C18" s="2">
        <v>1</v>
      </c>
      <c r="D18" s="3" t="s">
        <v>52</v>
      </c>
      <c r="E18" s="3" t="s">
        <v>53</v>
      </c>
      <c r="F18">
        <v>412</v>
      </c>
      <c r="G18">
        <v>116</v>
      </c>
      <c r="H18">
        <v>93</v>
      </c>
      <c r="I18">
        <v>80</v>
      </c>
      <c r="J18">
        <v>76</v>
      </c>
      <c r="K18">
        <v>155</v>
      </c>
      <c r="L18">
        <v>85</v>
      </c>
      <c r="M18">
        <v>45</v>
      </c>
      <c r="N18">
        <v>191</v>
      </c>
      <c r="O18" s="6" t="s">
        <v>90</v>
      </c>
      <c r="P18" s="6" t="s">
        <v>90</v>
      </c>
      <c r="Q18" s="6" t="s">
        <v>90</v>
      </c>
      <c r="R18" s="6" t="s">
        <v>90</v>
      </c>
      <c r="S18" s="6" t="s">
        <v>90</v>
      </c>
    </row>
    <row r="19" spans="1:19" x14ac:dyDescent="0.2">
      <c r="A19" s="2" t="s">
        <v>7</v>
      </c>
      <c r="B19" s="2" t="s">
        <v>10</v>
      </c>
      <c r="C19" s="2">
        <v>1</v>
      </c>
      <c r="D19" s="3" t="s">
        <v>54</v>
      </c>
      <c r="E19" s="3" t="s">
        <v>55</v>
      </c>
      <c r="F19">
        <v>403</v>
      </c>
      <c r="G19">
        <v>119</v>
      </c>
      <c r="H19">
        <v>89</v>
      </c>
      <c r="I19">
        <v>77</v>
      </c>
      <c r="J19">
        <v>75</v>
      </c>
      <c r="K19">
        <v>151</v>
      </c>
      <c r="L19">
        <v>82</v>
      </c>
      <c r="M19">
        <v>44</v>
      </c>
      <c r="N19">
        <v>211</v>
      </c>
      <c r="O19" s="6" t="s">
        <v>90</v>
      </c>
      <c r="P19" s="6" t="s">
        <v>90</v>
      </c>
      <c r="Q19" s="6" t="s">
        <v>90</v>
      </c>
      <c r="R19" s="6" t="s">
        <v>90</v>
      </c>
      <c r="S19" s="6" t="s">
        <v>90</v>
      </c>
    </row>
    <row r="20" spans="1:19" x14ac:dyDescent="0.2">
      <c r="A20" s="2"/>
      <c r="B20" s="2" t="s">
        <v>8</v>
      </c>
      <c r="C20" s="2">
        <v>1000</v>
      </c>
      <c r="D20" s="3" t="s">
        <v>56</v>
      </c>
      <c r="E20" s="3" t="s">
        <v>57</v>
      </c>
      <c r="F20">
        <v>330</v>
      </c>
      <c r="G20">
        <v>92</v>
      </c>
      <c r="H20">
        <v>65</v>
      </c>
      <c r="I20">
        <v>89</v>
      </c>
      <c r="J20" s="6" t="s">
        <v>90</v>
      </c>
      <c r="K20" s="6" t="s">
        <v>90</v>
      </c>
      <c r="L20">
        <v>55</v>
      </c>
      <c r="M20">
        <v>40</v>
      </c>
      <c r="N20" s="6" t="s">
        <v>90</v>
      </c>
      <c r="O20" s="6" t="s">
        <v>90</v>
      </c>
      <c r="P20" s="6" t="s">
        <v>90</v>
      </c>
      <c r="Q20" s="6" t="s">
        <v>90</v>
      </c>
      <c r="R20" s="6" t="s">
        <v>90</v>
      </c>
      <c r="S20" s="6" t="s">
        <v>90</v>
      </c>
    </row>
    <row r="21" spans="1:19" x14ac:dyDescent="0.2">
      <c r="A21" s="2"/>
      <c r="B21" s="2" t="s">
        <v>9</v>
      </c>
      <c r="C21" s="2">
        <v>2000</v>
      </c>
      <c r="D21" s="3" t="s">
        <v>58</v>
      </c>
      <c r="E21" s="3" t="s">
        <v>59</v>
      </c>
      <c r="F21">
        <v>375</v>
      </c>
      <c r="G21">
        <v>100</v>
      </c>
      <c r="H21">
        <v>76</v>
      </c>
      <c r="I21">
        <v>82</v>
      </c>
      <c r="J21" s="6" t="s">
        <v>90</v>
      </c>
      <c r="K21" s="6" t="s">
        <v>90</v>
      </c>
      <c r="L21">
        <v>74</v>
      </c>
      <c r="M21">
        <v>43</v>
      </c>
      <c r="N21">
        <v>170</v>
      </c>
      <c r="O21" s="6" t="s">
        <v>90</v>
      </c>
      <c r="P21" s="6" t="s">
        <v>90</v>
      </c>
      <c r="Q21" s="6" t="s">
        <v>90</v>
      </c>
      <c r="R21" s="6" t="s">
        <v>90</v>
      </c>
      <c r="S21" s="6" t="s">
        <v>90</v>
      </c>
    </row>
    <row r="22" spans="1:19" x14ac:dyDescent="0.2">
      <c r="A22" s="2" t="s">
        <v>60</v>
      </c>
      <c r="B22" s="2" t="s">
        <v>10</v>
      </c>
      <c r="C22" s="2">
        <v>2000</v>
      </c>
      <c r="D22" s="3" t="s">
        <v>61</v>
      </c>
      <c r="E22" s="3" t="s">
        <v>62</v>
      </c>
      <c r="F22">
        <v>390</v>
      </c>
      <c r="G22">
        <v>115</v>
      </c>
      <c r="H22" s="6" t="s">
        <v>90</v>
      </c>
      <c r="I22">
        <v>85</v>
      </c>
      <c r="J22" s="6" t="s">
        <v>90</v>
      </c>
      <c r="K22" s="6" t="s">
        <v>90</v>
      </c>
      <c r="L22">
        <v>62</v>
      </c>
      <c r="M22" s="6" t="s">
        <v>90</v>
      </c>
      <c r="N22">
        <v>190</v>
      </c>
      <c r="O22" s="6" t="s">
        <v>90</v>
      </c>
      <c r="P22" s="6" t="s">
        <v>90</v>
      </c>
      <c r="Q22" s="6" t="s">
        <v>90</v>
      </c>
      <c r="R22" s="6" t="s">
        <v>90</v>
      </c>
      <c r="S22" s="6" t="s">
        <v>90</v>
      </c>
    </row>
    <row r="23" spans="1:19" x14ac:dyDescent="0.2">
      <c r="A23" s="2" t="s">
        <v>63</v>
      </c>
      <c r="B23" s="2" t="s">
        <v>9</v>
      </c>
      <c r="C23" s="2">
        <v>3500</v>
      </c>
      <c r="D23" s="3" t="s">
        <v>64</v>
      </c>
      <c r="E23" s="3" t="s">
        <v>65</v>
      </c>
      <c r="F23">
        <v>370</v>
      </c>
      <c r="G23">
        <v>109</v>
      </c>
      <c r="H23" s="6" t="s">
        <v>90</v>
      </c>
      <c r="I23">
        <v>86</v>
      </c>
      <c r="J23" s="6" t="s">
        <v>90</v>
      </c>
      <c r="K23" s="6" t="s">
        <v>90</v>
      </c>
      <c r="L23">
        <v>70</v>
      </c>
      <c r="M23" s="6" t="s">
        <v>90</v>
      </c>
      <c r="N23">
        <v>182</v>
      </c>
      <c r="O23" s="6" t="s">
        <v>90</v>
      </c>
      <c r="P23" s="6" t="s">
        <v>90</v>
      </c>
      <c r="Q23" s="6" t="s">
        <v>90</v>
      </c>
      <c r="R23" s="6" t="s">
        <v>90</v>
      </c>
      <c r="S23" s="6" t="s">
        <v>90</v>
      </c>
    </row>
    <row r="24" spans="1:19" x14ac:dyDescent="0.2">
      <c r="A24" s="2" t="s">
        <v>39</v>
      </c>
      <c r="B24" s="2" t="s">
        <v>9</v>
      </c>
      <c r="C24" s="2">
        <v>3900</v>
      </c>
      <c r="D24" s="3" t="s">
        <v>66</v>
      </c>
      <c r="E24" s="3" t="s">
        <v>67</v>
      </c>
      <c r="F24">
        <v>400</v>
      </c>
      <c r="G24">
        <v>109</v>
      </c>
      <c r="H24">
        <v>80</v>
      </c>
      <c r="I24">
        <v>80</v>
      </c>
      <c r="J24">
        <v>74</v>
      </c>
      <c r="K24">
        <v>154</v>
      </c>
      <c r="L24">
        <v>76</v>
      </c>
      <c r="M24">
        <v>48</v>
      </c>
      <c r="N24">
        <v>190</v>
      </c>
      <c r="O24">
        <v>51</v>
      </c>
      <c r="P24">
        <v>74</v>
      </c>
      <c r="Q24">
        <v>97</v>
      </c>
      <c r="R24" s="6" t="s">
        <v>90</v>
      </c>
      <c r="S24" s="6" t="s">
        <v>90</v>
      </c>
    </row>
    <row r="25" spans="1:19" x14ac:dyDescent="0.2">
      <c r="A25" s="2" t="s">
        <v>39</v>
      </c>
      <c r="B25" s="2" t="s">
        <v>9</v>
      </c>
      <c r="C25" s="2">
        <v>10</v>
      </c>
      <c r="D25" s="3" t="s">
        <v>68</v>
      </c>
      <c r="E25" s="3" t="s">
        <v>69</v>
      </c>
      <c r="F25">
        <v>402</v>
      </c>
      <c r="G25" s="6" t="s">
        <v>90</v>
      </c>
      <c r="H25" s="6" t="s">
        <v>90</v>
      </c>
      <c r="I25">
        <v>84.5</v>
      </c>
      <c r="J25">
        <v>79</v>
      </c>
      <c r="K25">
        <v>165</v>
      </c>
      <c r="L25">
        <v>83.5</v>
      </c>
      <c r="M25">
        <v>54</v>
      </c>
      <c r="N25">
        <v>213</v>
      </c>
      <c r="O25">
        <v>57</v>
      </c>
      <c r="P25">
        <v>84</v>
      </c>
      <c r="Q25">
        <v>113</v>
      </c>
      <c r="R25">
        <v>99</v>
      </c>
      <c r="S25">
        <v>35.5</v>
      </c>
    </row>
    <row r="26" spans="1:19" x14ac:dyDescent="0.2">
      <c r="A26" s="2" t="s">
        <v>39</v>
      </c>
      <c r="B26" s="2" t="s">
        <v>10</v>
      </c>
      <c r="C26" s="2">
        <v>1</v>
      </c>
      <c r="D26" s="3" t="s">
        <v>70</v>
      </c>
      <c r="E26" s="3" t="s">
        <v>71</v>
      </c>
      <c r="F26">
        <v>400</v>
      </c>
      <c r="G26" s="6" t="s">
        <v>90</v>
      </c>
      <c r="H26" s="6" t="s">
        <v>90</v>
      </c>
      <c r="I26">
        <v>80</v>
      </c>
      <c r="J26">
        <v>74</v>
      </c>
      <c r="K26">
        <v>156</v>
      </c>
      <c r="L26">
        <v>75</v>
      </c>
      <c r="M26">
        <v>44</v>
      </c>
      <c r="N26">
        <v>203</v>
      </c>
      <c r="O26">
        <v>52</v>
      </c>
      <c r="P26">
        <v>74</v>
      </c>
      <c r="Q26">
        <v>111</v>
      </c>
      <c r="R26">
        <v>109</v>
      </c>
      <c r="S26">
        <v>29.5</v>
      </c>
    </row>
    <row r="27" spans="1:19" x14ac:dyDescent="0.2">
      <c r="A27" s="2"/>
      <c r="B27" s="2" t="s">
        <v>9</v>
      </c>
      <c r="C27" s="2">
        <v>3900</v>
      </c>
      <c r="D27" s="3" t="s">
        <v>72</v>
      </c>
      <c r="E27" s="3" t="s">
        <v>73</v>
      </c>
      <c r="F27">
        <v>398</v>
      </c>
      <c r="G27" s="6" t="s">
        <v>90</v>
      </c>
      <c r="H27" s="6" t="s">
        <v>90</v>
      </c>
      <c r="I27">
        <v>87</v>
      </c>
      <c r="J27">
        <v>74</v>
      </c>
      <c r="K27">
        <v>162</v>
      </c>
      <c r="L27">
        <v>77</v>
      </c>
      <c r="M27">
        <v>53</v>
      </c>
      <c r="N27">
        <v>198</v>
      </c>
      <c r="O27">
        <v>55</v>
      </c>
      <c r="P27">
        <v>77</v>
      </c>
      <c r="Q27">
        <v>113</v>
      </c>
      <c r="R27">
        <v>104</v>
      </c>
      <c r="S27">
        <v>35</v>
      </c>
    </row>
    <row r="28" spans="1:19" x14ac:dyDescent="0.2">
      <c r="A28" s="2" t="s">
        <v>36</v>
      </c>
      <c r="B28" s="2" t="s">
        <v>9</v>
      </c>
      <c r="C28" s="2">
        <v>100</v>
      </c>
      <c r="D28" s="3" t="s">
        <v>74</v>
      </c>
      <c r="E28" s="3" t="s">
        <v>75</v>
      </c>
      <c r="F28">
        <v>417</v>
      </c>
      <c r="G28">
        <v>118</v>
      </c>
      <c r="H28">
        <v>80</v>
      </c>
      <c r="I28">
        <v>85</v>
      </c>
      <c r="J28">
        <v>76</v>
      </c>
      <c r="K28">
        <v>161</v>
      </c>
      <c r="L28">
        <v>84</v>
      </c>
      <c r="M28">
        <v>54.5</v>
      </c>
      <c r="N28">
        <v>202</v>
      </c>
      <c r="O28">
        <v>55</v>
      </c>
      <c r="P28">
        <v>78</v>
      </c>
      <c r="Q28">
        <v>104</v>
      </c>
      <c r="R28">
        <v>112</v>
      </c>
      <c r="S28">
        <v>40</v>
      </c>
    </row>
    <row r="29" spans="1:19" x14ac:dyDescent="0.2">
      <c r="A29" s="2" t="s">
        <v>76</v>
      </c>
      <c r="B29" s="2" t="s">
        <v>10</v>
      </c>
      <c r="C29" s="2">
        <v>1</v>
      </c>
      <c r="D29" s="3" t="s">
        <v>77</v>
      </c>
      <c r="E29" s="3" t="s">
        <v>78</v>
      </c>
      <c r="F29">
        <v>380</v>
      </c>
      <c r="G29">
        <v>122</v>
      </c>
      <c r="H29">
        <v>78</v>
      </c>
      <c r="I29">
        <v>79</v>
      </c>
      <c r="J29">
        <v>71</v>
      </c>
      <c r="K29">
        <v>147</v>
      </c>
      <c r="L29">
        <v>69</v>
      </c>
      <c r="M29">
        <v>38</v>
      </c>
      <c r="N29" s="13">
        <v>200</v>
      </c>
      <c r="O29" s="6" t="s">
        <v>90</v>
      </c>
      <c r="P29" s="6" t="s">
        <v>90</v>
      </c>
      <c r="Q29" s="6" t="s">
        <v>90</v>
      </c>
      <c r="R29" s="6" t="s">
        <v>90</v>
      </c>
      <c r="S29" s="6" t="s">
        <v>90</v>
      </c>
    </row>
    <row r="30" spans="1:19" x14ac:dyDescent="0.2">
      <c r="A30" s="2" t="s">
        <v>7</v>
      </c>
      <c r="B30" s="2" t="s">
        <v>9</v>
      </c>
      <c r="C30" s="2">
        <v>100</v>
      </c>
      <c r="D30" s="3" t="s">
        <v>79</v>
      </c>
      <c r="E30" s="3" t="s">
        <v>80</v>
      </c>
      <c r="F30">
        <v>390</v>
      </c>
      <c r="G30">
        <v>121</v>
      </c>
      <c r="H30">
        <v>71</v>
      </c>
      <c r="I30">
        <v>83</v>
      </c>
      <c r="J30">
        <v>76</v>
      </c>
      <c r="K30">
        <v>156</v>
      </c>
      <c r="L30">
        <v>72</v>
      </c>
      <c r="M30">
        <v>52.5</v>
      </c>
      <c r="N30">
        <v>208</v>
      </c>
      <c r="O30">
        <v>58</v>
      </c>
      <c r="P30">
        <v>79</v>
      </c>
      <c r="Q30">
        <v>109</v>
      </c>
      <c r="R30">
        <v>97</v>
      </c>
      <c r="S30">
        <v>37</v>
      </c>
    </row>
    <row r="31" spans="1:19" x14ac:dyDescent="0.2">
      <c r="A31" s="3"/>
      <c r="B31" s="3" t="s">
        <v>8</v>
      </c>
      <c r="C31" s="3">
        <v>2000</v>
      </c>
      <c r="D31" s="3" t="s">
        <v>81</v>
      </c>
      <c r="E31" s="3" t="s">
        <v>82</v>
      </c>
      <c r="F31" s="6">
        <v>390</v>
      </c>
      <c r="G31" s="6">
        <v>109</v>
      </c>
      <c r="H31" s="7">
        <v>77</v>
      </c>
      <c r="I31" s="10" t="s">
        <v>87</v>
      </c>
      <c r="J31" s="6" t="s">
        <v>90</v>
      </c>
      <c r="K31" s="6" t="s">
        <v>90</v>
      </c>
      <c r="L31" s="6">
        <v>74</v>
      </c>
      <c r="M31" s="6">
        <v>43</v>
      </c>
      <c r="N31" s="6">
        <v>188</v>
      </c>
      <c r="O31" s="6">
        <v>50</v>
      </c>
      <c r="P31" s="6">
        <v>67</v>
      </c>
      <c r="Q31" s="6"/>
      <c r="R31" s="6">
        <v>99</v>
      </c>
      <c r="S31" s="6">
        <v>32</v>
      </c>
    </row>
    <row r="32" spans="1:19" x14ac:dyDescent="0.2">
      <c r="A32" s="3" t="s">
        <v>83</v>
      </c>
      <c r="B32" s="3" t="s">
        <v>9</v>
      </c>
      <c r="C32" s="3">
        <v>100</v>
      </c>
      <c r="D32" s="3" t="s">
        <v>84</v>
      </c>
      <c r="E32" s="3" t="s">
        <v>85</v>
      </c>
      <c r="F32" s="6">
        <v>360</v>
      </c>
      <c r="G32" s="6">
        <v>108</v>
      </c>
      <c r="H32" s="5">
        <v>66</v>
      </c>
      <c r="I32" s="5">
        <v>69</v>
      </c>
      <c r="J32" s="5">
        <v>69</v>
      </c>
      <c r="K32" s="5">
        <v>139</v>
      </c>
      <c r="L32" s="6">
        <v>67</v>
      </c>
      <c r="M32" s="6">
        <v>40</v>
      </c>
      <c r="N32" s="6">
        <v>182</v>
      </c>
      <c r="O32" s="6">
        <v>46</v>
      </c>
      <c r="P32" s="6">
        <v>64</v>
      </c>
      <c r="Q32" s="6">
        <v>89</v>
      </c>
      <c r="R32" s="6">
        <v>84</v>
      </c>
      <c r="S32" s="6">
        <v>34.5</v>
      </c>
    </row>
    <row r="33" spans="1:19" x14ac:dyDescent="0.2">
      <c r="A33" s="3" t="s">
        <v>0</v>
      </c>
      <c r="B33" s="3" t="s">
        <v>8</v>
      </c>
      <c r="C33" s="3">
        <v>3900</v>
      </c>
      <c r="D33" s="3" t="s">
        <v>1</v>
      </c>
      <c r="E33" s="3" t="s">
        <v>2</v>
      </c>
      <c r="F33" s="6">
        <v>410</v>
      </c>
      <c r="G33" s="6">
        <v>110</v>
      </c>
      <c r="H33" s="6">
        <v>75.5</v>
      </c>
      <c r="I33" s="6">
        <v>89</v>
      </c>
      <c r="J33" s="6">
        <v>78</v>
      </c>
      <c r="K33" s="6">
        <v>166</v>
      </c>
      <c r="L33" s="6">
        <v>78</v>
      </c>
      <c r="M33" s="6">
        <v>49</v>
      </c>
      <c r="N33" s="6">
        <v>207</v>
      </c>
      <c r="O33" s="6">
        <v>53</v>
      </c>
      <c r="P33" s="6">
        <v>73</v>
      </c>
      <c r="Q33" s="6">
        <v>105</v>
      </c>
      <c r="R33" s="6">
        <v>105</v>
      </c>
      <c r="S33" s="6">
        <v>32</v>
      </c>
    </row>
    <row r="34" spans="1:19" x14ac:dyDescent="0.2">
      <c r="A34" s="3"/>
      <c r="B34" s="3" t="s">
        <v>9</v>
      </c>
      <c r="C34" s="3">
        <v>100</v>
      </c>
      <c r="D34" s="3" t="s">
        <v>3</v>
      </c>
      <c r="E34" s="3" t="s">
        <v>4</v>
      </c>
      <c r="F34" s="6">
        <v>398</v>
      </c>
      <c r="G34" s="6">
        <v>113</v>
      </c>
      <c r="H34" s="6">
        <v>72</v>
      </c>
      <c r="I34" s="6">
        <v>83</v>
      </c>
      <c r="J34" s="6">
        <v>77</v>
      </c>
      <c r="K34" s="6">
        <v>161</v>
      </c>
      <c r="L34" s="6">
        <v>72</v>
      </c>
      <c r="M34" s="6">
        <v>48</v>
      </c>
      <c r="N34" s="6">
        <v>194</v>
      </c>
      <c r="O34" s="6">
        <v>54</v>
      </c>
      <c r="P34" s="6">
        <v>76</v>
      </c>
      <c r="Q34" s="6">
        <v>97</v>
      </c>
      <c r="R34" s="6">
        <v>97</v>
      </c>
      <c r="S34" s="6">
        <v>38</v>
      </c>
    </row>
    <row r="35" spans="1:19" x14ac:dyDescent="0.2">
      <c r="A35" s="3" t="s">
        <v>86</v>
      </c>
      <c r="B35" s="3" t="s">
        <v>9</v>
      </c>
      <c r="C35" s="3">
        <v>10</v>
      </c>
      <c r="D35" s="3" t="s">
        <v>5</v>
      </c>
      <c r="E35" s="3" t="s">
        <v>6</v>
      </c>
      <c r="F35" s="6">
        <v>407</v>
      </c>
      <c r="G35" s="6">
        <v>112</v>
      </c>
      <c r="H35" s="9">
        <v>78</v>
      </c>
      <c r="I35" s="9">
        <v>83</v>
      </c>
      <c r="J35" s="6">
        <v>77</v>
      </c>
      <c r="K35" s="6">
        <v>160</v>
      </c>
      <c r="L35" s="6">
        <v>87</v>
      </c>
      <c r="M35" s="6">
        <v>44.5</v>
      </c>
      <c r="N35" s="6">
        <v>184</v>
      </c>
      <c r="O35" s="6">
        <v>52</v>
      </c>
      <c r="P35" s="6">
        <v>73</v>
      </c>
      <c r="Q35" s="6">
        <v>96</v>
      </c>
      <c r="R35" s="6">
        <v>103</v>
      </c>
      <c r="S35" s="6">
        <v>30</v>
      </c>
    </row>
    <row r="36" spans="1:19" x14ac:dyDescent="0.2">
      <c r="C36" s="1"/>
      <c r="D36" s="4"/>
      <c r="E36" s="12" t="s">
        <v>91</v>
      </c>
      <c r="F36" s="11">
        <f>AVERAGE(F2:F35)</f>
        <v>389</v>
      </c>
      <c r="G36" s="11">
        <f t="shared" ref="G36:S36" si="0">AVERAGE(G2:G35)</f>
        <v>112.48387096774194</v>
      </c>
      <c r="H36" s="11">
        <f t="shared" si="0"/>
        <v>75.551724137931032</v>
      </c>
      <c r="I36" s="11">
        <f t="shared" si="0"/>
        <v>81.235483870967741</v>
      </c>
      <c r="J36" s="11">
        <f t="shared" si="0"/>
        <v>75.037037037037038</v>
      </c>
      <c r="K36" s="11">
        <f t="shared" si="0"/>
        <v>155.44642857142858</v>
      </c>
      <c r="L36" s="11">
        <f t="shared" si="0"/>
        <v>74.485294117647058</v>
      </c>
      <c r="M36" s="11">
        <f t="shared" si="0"/>
        <v>46.312903225806451</v>
      </c>
      <c r="N36" s="11">
        <f t="shared" si="0"/>
        <v>190.59375</v>
      </c>
      <c r="O36" s="11">
        <f t="shared" si="0"/>
        <v>53</v>
      </c>
      <c r="P36" s="11">
        <f t="shared" si="0"/>
        <v>74.454545454545453</v>
      </c>
      <c r="Q36" s="11">
        <f t="shared" si="0"/>
        <v>103.4</v>
      </c>
      <c r="R36" s="11">
        <f t="shared" si="0"/>
        <v>100.9</v>
      </c>
      <c r="S36" s="11">
        <f t="shared" si="0"/>
        <v>34.35</v>
      </c>
    </row>
    <row r="37" spans="1:19" x14ac:dyDescent="0.2">
      <c r="C37" s="1"/>
      <c r="D37" s="4"/>
      <c r="E37" s="4"/>
    </row>
    <row r="38" spans="1:19" x14ac:dyDescent="0.2">
      <c r="E38" s="3"/>
    </row>
  </sheetData>
  <phoneticPr fontId="2"/>
  <pageMargins left="0.78740157499999996" right="0.78740157499999996" top="0.984251969" bottom="0.984251969" header="0.4921259845" footer="0.492125984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cp:lastPrinted>2002-06-04T11:43:56Z</cp:lastPrinted>
  <dcterms:created xsi:type="dcterms:W3CDTF">2002-06-04T11:20:59Z</dcterms:created>
  <dcterms:modified xsi:type="dcterms:W3CDTF">2024-05-10T08:49:39Z</dcterms:modified>
</cp:coreProperties>
</file>